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atriz Jacinto\Desktop\4to. Trimestre 2021\"/>
    </mc:Choice>
  </mc:AlternateContent>
  <bookViews>
    <workbookView xWindow="0" yWindow="0" windowWidth="28800" windowHeight="11745"/>
  </bookViews>
  <sheets>
    <sheet name="FFF" sheetId="1" r:id="rId1"/>
  </sheets>
  <definedNames>
    <definedName name="_xlnm.Print_Area" localSheetId="0">FFF!$A$1:$D$41</definedName>
  </definedNames>
  <calcPr calcId="162913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" l="1"/>
  <c r="D27" i="1"/>
  <c r="C27" i="1"/>
  <c r="B27" i="1"/>
  <c r="D35" i="1"/>
  <c r="C35" i="1"/>
  <c r="B35" i="1"/>
  <c r="D14" i="1"/>
  <c r="D39" i="1"/>
  <c r="C14" i="1"/>
  <c r="C39" i="1"/>
  <c r="D3" i="1"/>
  <c r="C3" i="1"/>
  <c r="B14" i="1"/>
  <c r="B3" i="1"/>
  <c r="B24" i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<sst xmlns="http://schemas.openxmlformats.org/spreadsheetml/2006/main" count="45" uniqueCount="37">
  <si>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</si>
  <si>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</si>
  <si>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</si>
  <si>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</si>
  <si>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</si>
  <si>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</si>
  <si>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</si>
  <si>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</si>
  <si>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</si>
  <si>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</si>
  <si>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</si>
  <si>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</si>
  <si>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</si>
  <si>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</si>
  <si>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</si>
  <si>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</si>
  <si>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</si>
  <si>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</si>
  <si>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</si>
  <si>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</si>
  <si>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</si>
  <si>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</si>
  <si>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</si>
  <si>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</si>
  <si>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</si>
  <si>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</si>
  <si>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</si>
  <si>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</si>
  <si>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</si>
  <si>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</si>
  <si>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</si>
  <si>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</si>
  <si>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</si>
  <si>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</si>
  <si>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</si>
  <si>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</si>
  <si>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Comisión Municipal de Cultura Física y Deporte de León, Guanajuato
Flujo de Fondos
Del 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</si>
</sst>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6" fillId="0" borderId="0" xfId="0" applyFont="1" applyBorder="1" applyProtection="1">
      <protection locked="0"/>
    </xf>
    <xf numFmtId="3" fontId="3" fillId="0" borderId="11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Border="1"/>
    <xf numFmtId="3" fontId="2" fillId="0" borderId="6" xfId="0" applyNumberFormat="1" applyFont="1" applyBorder="1"/>
    <xf numFmtId="3" fontId="5" fillId="0" borderId="12" xfId="0" applyNumberFormat="1" applyFont="1" applyBorder="1"/>
    <xf numFmtId="3" fontId="5" fillId="0" borderId="6" xfId="0" applyNumberFormat="1" applyFont="1" applyBorder="1"/>
    <xf numFmtId="3" fontId="5" fillId="0" borderId="13" xfId="0" applyNumberFormat="1" applyFont="1" applyBorder="1"/>
    <xf numFmtId="3" fontId="5" fillId="0" borderId="8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473528</xdr:colOff>
      <xdr:row>44</xdr:row>
      <xdr:rowOff>32658</xdr:rowOff>
    </xdr:from>
    <xdr:to>
      <xdr:col>3</xdr:col>
      <xdr:colOff>743758</xdr:colOff>
      <xdr:row>48</xdr:row>
      <xdr:rowOff>57964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528" y="6917872"/>
          <a:ext cx="5566130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zoomScale="175" zoomScaleNormal="175" workbookViewId="0">
      <selection sqref="A1:D1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0" t="s">
        <v>36</v>
      </c>
      <c r="B1" s="31"/>
      <c r="C1" s="31"/>
      <c r="D1" s="32"/>
    </row>
    <row r="2" spans="1:4" ht="22.5" x14ac:dyDescent="0.2">
      <c r="A2" s="5" t="s">
        <v>20</v>
      </c>
      <c r="B2" s="4" t="s">
        <v>22</v>
      </c>
      <c r="C2" s="4" t="s">
        <v>21</v>
      </c>
      <c r="D2" s="4" t="s">
        <v>23</v>
      </c>
    </row>
    <row r="3" spans="1:4" x14ac:dyDescent="0.2">
      <c r="A3" s="2" t="s">
        <v>0</v>
      </c>
      <c r="B3" s="14">
        <f>SUM(B4:B13)</f>
        <v>72849810</v>
      </c>
      <c r="C3" s="14">
        <f t="shared" ref="C3:D3" si="0">SUM(C4:C13)</f>
        <v>96170774</v>
      </c>
      <c r="D3" s="15">
        <f t="shared" si="0"/>
        <v>96170774</v>
      </c>
    </row>
    <row r="4" spans="1:4" x14ac:dyDescent="0.2">
      <c r="A4" s="10" t="s">
        <v>1</v>
      </c>
      <c r="B4" s="16"/>
      <c r="C4" s="16"/>
      <c r="D4" s="17"/>
    </row>
    <row r="5" spans="1:4" x14ac:dyDescent="0.2">
      <c r="A5" s="10" t="s">
        <v>2</v>
      </c>
      <c r="B5" s="16"/>
      <c r="C5" s="16"/>
      <c r="D5" s="17"/>
    </row>
    <row r="6" spans="1:4" x14ac:dyDescent="0.2">
      <c r="A6" s="10" t="s">
        <v>3</v>
      </c>
      <c r="B6" s="16"/>
      <c r="C6" s="16"/>
      <c r="D6" s="17"/>
    </row>
    <row r="7" spans="1:4" x14ac:dyDescent="0.2">
      <c r="A7" s="10" t="s">
        <v>4</v>
      </c>
      <c r="B7" s="16"/>
      <c r="C7" s="16"/>
      <c r="D7" s="17"/>
    </row>
    <row r="8" spans="1:4" x14ac:dyDescent="0.2">
      <c r="A8" s="10" t="s">
        <v>5</v>
      </c>
      <c r="B8" s="16"/>
      <c r="C8" s="16"/>
      <c r="D8" s="17"/>
    </row>
    <row r="9" spans="1:4" x14ac:dyDescent="0.2">
      <c r="A9" s="10" t="s">
        <v>6</v>
      </c>
      <c r="B9" s="16"/>
      <c r="C9" s="16"/>
      <c r="D9" s="17"/>
    </row>
    <row r="10" spans="1:4" x14ac:dyDescent="0.2">
      <c r="A10" s="10" t="s">
        <v>7</v>
      </c>
      <c r="B10" s="16">
        <v>28499919</v>
      </c>
      <c r="C10" s="16">
        <v>49409246</v>
      </c>
      <c r="D10" s="17">
        <v>49409246</v>
      </c>
    </row>
    <row r="11" spans="1:4" x14ac:dyDescent="0.2">
      <c r="A11" s="10" t="s">
        <v>8</v>
      </c>
      <c r="B11" s="16"/>
      <c r="C11" s="16"/>
      <c r="D11" s="17"/>
    </row>
    <row r="12" spans="1:4" x14ac:dyDescent="0.2">
      <c r="A12" s="10" t="s">
        <v>9</v>
      </c>
      <c r="B12" s="16">
        <v>44349891</v>
      </c>
      <c r="C12" s="16">
        <v>46761528</v>
      </c>
      <c r="D12" s="17">
        <v>46761528</v>
      </c>
    </row>
    <row r="13" spans="1:4" x14ac:dyDescent="0.2">
      <c r="A13" s="10" t="s">
        <v>10</v>
      </c>
      <c r="B13" s="16"/>
      <c r="C13" s="16"/>
      <c r="D13" s="17"/>
    </row>
    <row r="14" spans="1:4" x14ac:dyDescent="0.2">
      <c r="A14" s="3" t="s">
        <v>11</v>
      </c>
      <c r="B14" s="18">
        <f>SUM(B15:B23)</f>
        <v>72849810</v>
      </c>
      <c r="C14" s="18">
        <f t="shared" ref="C14:D14" si="1">SUM(C15:C23)</f>
        <v>92767886</v>
      </c>
      <c r="D14" s="19">
        <f t="shared" si="1"/>
        <v>91756811</v>
      </c>
    </row>
    <row r="15" spans="1:4" x14ac:dyDescent="0.2">
      <c r="A15" s="10" t="s">
        <v>12</v>
      </c>
      <c r="B15" s="16">
        <v>43143917</v>
      </c>
      <c r="C15" s="16">
        <v>44289000</v>
      </c>
      <c r="D15" s="17">
        <v>44289000</v>
      </c>
    </row>
    <row r="16" spans="1:4" x14ac:dyDescent="0.2">
      <c r="A16" s="10" t="s">
        <v>13</v>
      </c>
      <c r="B16" s="16">
        <v>8024938</v>
      </c>
      <c r="C16" s="16">
        <v>9196168</v>
      </c>
      <c r="D16" s="17">
        <v>8515655</v>
      </c>
    </row>
    <row r="17" spans="1:4" x14ac:dyDescent="0.2">
      <c r="A17" s="10" t="s">
        <v>14</v>
      </c>
      <c r="B17" s="16">
        <v>17116946</v>
      </c>
      <c r="C17" s="16">
        <v>19450653</v>
      </c>
      <c r="D17" s="17">
        <v>19173576</v>
      </c>
    </row>
    <row r="18" spans="1:4" x14ac:dyDescent="0.2">
      <c r="A18" s="10" t="s">
        <v>9</v>
      </c>
      <c r="B18" s="16">
        <v>4291009</v>
      </c>
      <c r="C18" s="16">
        <v>17488616</v>
      </c>
      <c r="D18" s="17">
        <v>17486616</v>
      </c>
    </row>
    <row r="19" spans="1:4" x14ac:dyDescent="0.2">
      <c r="A19" s="10" t="s">
        <v>15</v>
      </c>
      <c r="B19" s="16">
        <v>273000</v>
      </c>
      <c r="C19" s="16">
        <v>2343449</v>
      </c>
      <c r="D19" s="17">
        <v>2291964</v>
      </c>
    </row>
    <row r="20" spans="1:4" x14ac:dyDescent="0.2">
      <c r="A20" s="10" t="s">
        <v>16</v>
      </c>
      <c r="B20" s="16"/>
      <c r="C20" s="16"/>
      <c r="D20" s="17"/>
    </row>
    <row r="21" spans="1:4" x14ac:dyDescent="0.2">
      <c r="A21" s="10" t="s">
        <v>17</v>
      </c>
      <c r="B21" s="16"/>
      <c r="C21" s="16"/>
      <c r="D21" s="17"/>
    </row>
    <row r="22" spans="1:4" x14ac:dyDescent="0.2">
      <c r="A22" s="10" t="s">
        <v>18</v>
      </c>
      <c r="B22" s="16"/>
      <c r="C22" s="16"/>
      <c r="D22" s="17"/>
    </row>
    <row r="23" spans="1:4" x14ac:dyDescent="0.2">
      <c r="A23" s="10" t="s">
        <v>19</v>
      </c>
      <c r="B23" s="16"/>
      <c r="C23" s="16"/>
      <c r="D23" s="17"/>
    </row>
    <row r="24" spans="1:4" x14ac:dyDescent="0.2">
      <c r="A24" s="11" t="s">
        <v>24</v>
      </c>
      <c r="B24" s="20">
        <f>B3-B14</f>
        <v>0</v>
      </c>
      <c r="C24" s="20">
        <f>C3-C14</f>
        <v>3402888</v>
      </c>
      <c r="D24" s="21">
        <f>D3-D14</f>
        <v>4413963</v>
      </c>
    </row>
    <row r="25" spans="1:4" x14ac:dyDescent="0.2">
      <c r="A25" s="12"/>
      <c r="B25" s="22"/>
      <c r="C25" s="22"/>
      <c r="D25" s="22"/>
    </row>
    <row r="26" spans="1:4" ht="22.5" x14ac:dyDescent="0.2">
      <c r="A26" s="5" t="s">
        <v>20</v>
      </c>
      <c r="B26" s="23" t="s">
        <v>22</v>
      </c>
      <c r="C26" s="23" t="s">
        <v>21</v>
      </c>
      <c r="D26" s="23" t="s">
        <v>23</v>
      </c>
    </row>
    <row r="27" spans="1:4" x14ac:dyDescent="0.2">
      <c r="A27" s="6" t="s">
        <v>25</v>
      </c>
      <c r="B27" s="14">
        <f>SUM(B28:B34)</f>
        <v>72849810</v>
      </c>
      <c r="C27" s="14">
        <f>SUM(C28:C34)</f>
        <v>96170774</v>
      </c>
      <c r="D27" s="15">
        <f>SUM(D28:D34)</f>
        <v>96170774</v>
      </c>
    </row>
    <row r="28" spans="1:4" x14ac:dyDescent="0.2">
      <c r="A28" s="7" t="s">
        <v>26</v>
      </c>
      <c r="B28" s="24"/>
      <c r="C28" s="24"/>
      <c r="D28" s="25"/>
    </row>
    <row r="29" spans="1:4" x14ac:dyDescent="0.2">
      <c r="A29" s="7" t="s">
        <v>27</v>
      </c>
      <c r="B29" s="24"/>
      <c r="C29" s="24"/>
      <c r="D29" s="25"/>
    </row>
    <row r="30" spans="1:4" x14ac:dyDescent="0.2">
      <c r="A30" s="7" t="s">
        <v>28</v>
      </c>
      <c r="B30" s="24"/>
      <c r="C30" s="24"/>
      <c r="D30" s="25"/>
    </row>
    <row r="31" spans="1:4" x14ac:dyDescent="0.2">
      <c r="A31" s="7" t="s">
        <v>29</v>
      </c>
      <c r="B31" s="24">
        <v>28499919</v>
      </c>
      <c r="C31" s="24">
        <v>49409246</v>
      </c>
      <c r="D31" s="25">
        <v>49409246</v>
      </c>
    </row>
    <row r="32" spans="1:4" x14ac:dyDescent="0.2">
      <c r="A32" s="7" t="s">
        <v>30</v>
      </c>
      <c r="B32" s="24"/>
      <c r="C32" s="24"/>
      <c r="D32" s="25"/>
    </row>
    <row r="33" spans="1:4" x14ac:dyDescent="0.2">
      <c r="A33" s="7" t="s">
        <v>31</v>
      </c>
      <c r="B33" s="24"/>
      <c r="C33" s="24"/>
      <c r="D33" s="25"/>
    </row>
    <row r="34" spans="1:4" x14ac:dyDescent="0.2">
      <c r="A34" s="7" t="s">
        <v>32</v>
      </c>
      <c r="B34" s="24">
        <v>44349891</v>
      </c>
      <c r="C34" s="24">
        <v>46761528</v>
      </c>
      <c r="D34" s="25">
        <v>46761528</v>
      </c>
    </row>
    <row r="35" spans="1:4" x14ac:dyDescent="0.2">
      <c r="A35" s="8" t="s">
        <v>33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7" t="s">
        <v>30</v>
      </c>
      <c r="B36" s="24"/>
      <c r="C36" s="24"/>
      <c r="D36" s="25"/>
    </row>
    <row r="37" spans="1:4" x14ac:dyDescent="0.2">
      <c r="A37" s="7" t="s">
        <v>31</v>
      </c>
      <c r="B37" s="24"/>
      <c r="C37" s="24"/>
      <c r="D37" s="25"/>
    </row>
    <row r="38" spans="1:4" x14ac:dyDescent="0.2">
      <c r="A38" s="7" t="s">
        <v>34</v>
      </c>
      <c r="B38" s="24"/>
      <c r="C38" s="24"/>
      <c r="D38" s="25"/>
    </row>
    <row r="39" spans="1:4" x14ac:dyDescent="0.2">
      <c r="A39" s="9" t="s">
        <v>24</v>
      </c>
      <c r="B39" s="28">
        <f>+B31+B34-B14</f>
        <v>0</v>
      </c>
      <c r="C39" s="28">
        <f t="shared" ref="C39:D39" si="2">+C31+C34-C14</f>
        <v>3402888</v>
      </c>
      <c r="D39" s="29">
        <f t="shared" si="2"/>
        <v>4413963</v>
      </c>
    </row>
    <row r="41" spans="1:4" x14ac:dyDescent="0.2">
      <c r="A41" s="13" t="s">
        <v>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Beatriz Jacinto</cp:lastModifiedBy>
  <cp:lastPrinted>2022-01-18T17:53:47Z</cp:lastPrinted>
  <dcterms:created xsi:type="dcterms:W3CDTF">2017-12-20T04:54:53Z</dcterms:created>
  <dcterms:modified xsi:type="dcterms:W3CDTF">2022-01-24T18:53:50Z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